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Q_GIS_Projekte\Projekte\OSWeGe_AnhangHandlungsempf\Zulässige Werte\"/>
    </mc:Choice>
  </mc:AlternateContent>
  <xr:revisionPtr revIDLastSave="0" documentId="13_ncr:1_{6DFA4F8E-9C7D-4912-843C-A772764151B6}" xr6:coauthVersionLast="36" xr6:coauthVersionMax="36" xr10:uidLastSave="{00000000-0000-0000-0000-000000000000}"/>
  <bookViews>
    <workbookView xWindow="0" yWindow="0" windowWidth="22260" windowHeight="12650" activeTab="6" xr2:uid="{00000000-000D-0000-FFFF-FFFF00000000}"/>
  </bookViews>
  <sheets>
    <sheet name="wehr" sheetId="1" r:id="rId1"/>
    <sheet name="l_st" sheetId="9" r:id="rId2"/>
    <sheet name="wehr_v" sheetId="2" r:id="rId3"/>
    <sheet name="material_v" sheetId="3" r:id="rId4"/>
    <sheet name="wehr_av" sheetId="4" r:id="rId5"/>
    <sheet name="wehr_a" sheetId="5" r:id="rId6"/>
    <sheet name="material_a" sheetId="6" r:id="rId7"/>
    <sheet name="zust_kl" sheetId="7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7" l="1"/>
  <c r="B3" i="7"/>
  <c r="B4" i="7"/>
  <c r="B5" i="7"/>
  <c r="B1" i="7"/>
  <c r="B4" i="5" l="1"/>
  <c r="B15" i="1" l="1"/>
  <c r="B2" i="6" l="1"/>
  <c r="B1" i="6"/>
  <c r="B2" i="5"/>
  <c r="B3" i="5"/>
  <c r="B1" i="5"/>
  <c r="B2" i="4"/>
  <c r="B3" i="4"/>
  <c r="B4" i="4"/>
  <c r="B5" i="4"/>
  <c r="B6" i="4"/>
  <c r="B7" i="4"/>
  <c r="B1" i="4"/>
  <c r="B2" i="3"/>
  <c r="B3" i="3"/>
  <c r="B4" i="3"/>
  <c r="B5" i="3"/>
  <c r="B1" i="3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1" i="2"/>
  <c r="B2" i="1"/>
  <c r="B3" i="1"/>
  <c r="B4" i="1"/>
  <c r="B5" i="1"/>
  <c r="B6" i="1"/>
  <c r="B7" i="1"/>
  <c r="B8" i="1"/>
  <c r="B9" i="1"/>
  <c r="B10" i="1"/>
  <c r="B11" i="1"/>
  <c r="B12" i="1"/>
  <c r="B13" i="1"/>
  <c r="B14" i="1"/>
  <c r="B1" i="1"/>
</calcChain>
</file>

<file path=xl/sharedStrings.xml><?xml version="1.0" encoding="utf-8"?>
<sst xmlns="http://schemas.openxmlformats.org/spreadsheetml/2006/main" count="141" uniqueCount="134">
  <si>
    <t>Stau Kastenbauweise</t>
  </si>
  <si>
    <t>Stau Schachtbauweise</t>
  </si>
  <si>
    <t>Stau Stirnwand</t>
  </si>
  <si>
    <t>Klappenwehr</t>
  </si>
  <si>
    <t>Nadelwehr</t>
  </si>
  <si>
    <t>Segmentwehr</t>
  </si>
  <si>
    <t>Sektorenwehr</t>
  </si>
  <si>
    <t>Schlauchwehr</t>
  </si>
  <si>
    <t>Schützwehr</t>
  </si>
  <si>
    <t>Trommelwehr</t>
  </si>
  <si>
    <t>Walzenwehr</t>
  </si>
  <si>
    <t>Bohle</t>
  </si>
  <si>
    <t>Bohle Jalousie</t>
  </si>
  <si>
    <t>Schwelle</t>
  </si>
  <si>
    <t>Klappe</t>
  </si>
  <si>
    <t>Klappe mit Fischbauch</t>
  </si>
  <si>
    <t>Klappe mit Fischbauch und Grundschütz</t>
  </si>
  <si>
    <t>Klappe mit Grundschütz</t>
  </si>
  <si>
    <t>Nadel</t>
  </si>
  <si>
    <t>Segmentschild</t>
  </si>
  <si>
    <t>Segmentschild mit Fischbau</t>
  </si>
  <si>
    <t>Sektorschild</t>
  </si>
  <si>
    <t>Schlauch</t>
  </si>
  <si>
    <t>Schütz</t>
  </si>
  <si>
    <t>Doppelschütz</t>
  </si>
  <si>
    <t>Drehschütz</t>
  </si>
  <si>
    <t>Hakenschütz</t>
  </si>
  <si>
    <t>Segmentschütz</t>
  </si>
  <si>
    <t>Trommel</t>
  </si>
  <si>
    <t>Walze</t>
  </si>
  <si>
    <t>Beton</t>
  </si>
  <si>
    <t>Holz</t>
  </si>
  <si>
    <t>Kunststoff</t>
  </si>
  <si>
    <t>Stahl</t>
  </si>
  <si>
    <t>Kettenaufzug</t>
  </si>
  <si>
    <t>Seilaufzug</t>
  </si>
  <si>
    <t>Spindelaufzug</t>
  </si>
  <si>
    <t>Zahnleiteraufzug</t>
  </si>
  <si>
    <t>Zahnstangenaufzug</t>
  </si>
  <si>
    <t>ohne Aufzugsvorrichtung</t>
  </si>
  <si>
    <t>Platte</t>
  </si>
  <si>
    <t>Rohrleitung</t>
  </si>
  <si>
    <t>Schüttung/Packung</t>
  </si>
  <si>
    <t>Stein</t>
  </si>
  <si>
    <t>Stau Mönch</t>
  </si>
  <si>
    <t>Streichwehr</t>
  </si>
  <si>
    <t>Überfallwehr</t>
  </si>
  <si>
    <t xml:space="preserve">nachbearbeiten </t>
  </si>
  <si>
    <t>nachbearbeiten</t>
  </si>
  <si>
    <t>Gitter</t>
  </si>
  <si>
    <t>Gtr</t>
  </si>
  <si>
    <t>sehr gut / kein Handlungsbedarf</t>
  </si>
  <si>
    <t>gut / geringer Handlungsbedarf</t>
  </si>
  <si>
    <t>mittel / Handlungsbedarf</t>
  </si>
  <si>
    <t>schlecht / großer Handlungsbedarf</t>
  </si>
  <si>
    <t>sehr schlecht / akuter Handlungsbedarf</t>
  </si>
  <si>
    <t>S-Kbw</t>
  </si>
  <si>
    <t>S-Sbw</t>
  </si>
  <si>
    <t>S-Stw</t>
  </si>
  <si>
    <t>S-Moe</t>
  </si>
  <si>
    <t>W-Strei</t>
  </si>
  <si>
    <t>W-Üfa</t>
  </si>
  <si>
    <t>W-Kl</t>
  </si>
  <si>
    <t>W-Na</t>
  </si>
  <si>
    <t>W-Seg</t>
  </si>
  <si>
    <t>W-Sek</t>
  </si>
  <si>
    <t>W-Schl</t>
  </si>
  <si>
    <t>W-Schü</t>
  </si>
  <si>
    <t>W-Tro</t>
  </si>
  <si>
    <t>W-Wz</t>
  </si>
  <si>
    <t>nb</t>
  </si>
  <si>
    <t>Bo</t>
  </si>
  <si>
    <t>Bo-J</t>
  </si>
  <si>
    <t>Schw</t>
  </si>
  <si>
    <t>Kl</t>
  </si>
  <si>
    <t>Kl-Fb</t>
  </si>
  <si>
    <t>Kl-Fb-Schü</t>
  </si>
  <si>
    <t>Kl-Schü</t>
  </si>
  <si>
    <t>Na</t>
  </si>
  <si>
    <t>Seg</t>
  </si>
  <si>
    <t>Seg-Fb</t>
  </si>
  <si>
    <t>Sek</t>
  </si>
  <si>
    <t>Schl</t>
  </si>
  <si>
    <t>Schü</t>
  </si>
  <si>
    <t>Schü-Dop</t>
  </si>
  <si>
    <t>Schü-Dreh</t>
  </si>
  <si>
    <t>Schü-Haken</t>
  </si>
  <si>
    <t>Schü-Seg</t>
  </si>
  <si>
    <t>Tro</t>
  </si>
  <si>
    <t>Wz</t>
  </si>
  <si>
    <t>B</t>
  </si>
  <si>
    <t>H</t>
  </si>
  <si>
    <t>K</t>
  </si>
  <si>
    <t>St</t>
  </si>
  <si>
    <t>Ke</t>
  </si>
  <si>
    <t>Seil</t>
  </si>
  <si>
    <t>Spdl</t>
  </si>
  <si>
    <t>Zl</t>
  </si>
  <si>
    <t>Zs</t>
  </si>
  <si>
    <t>ohne</t>
  </si>
  <si>
    <t>Pl</t>
  </si>
  <si>
    <t>RL</t>
  </si>
  <si>
    <t>SP</t>
  </si>
  <si>
    <t>Ste</t>
  </si>
  <si>
    <t>V-Ing</t>
  </si>
  <si>
    <t>Ingenieurvermessung (V-Ing)</t>
  </si>
  <si>
    <t>Ingenieurvermessung</t>
  </si>
  <si>
    <t>V-Bau</t>
  </si>
  <si>
    <t>Bauvermessung (V-Bau)</t>
  </si>
  <si>
    <t>Bauvermessung</t>
  </si>
  <si>
    <t>V-GPS1</t>
  </si>
  <si>
    <t>GPS Klasse 1: RTK/Phasenkorr. 1…5 cm (V-GPS1)</t>
  </si>
  <si>
    <t>GPS Klasse 1: RTK/Phasenkorr. 1…5 cm</t>
  </si>
  <si>
    <t>V-GPS2</t>
  </si>
  <si>
    <t>GPS Klasse 2: DPGS/differentielle Korr. 0.5…5 m (V-GPS2)</t>
  </si>
  <si>
    <t>GPS Klasse 2: DPGS/differentielle Korr. 0.5…5 m</t>
  </si>
  <si>
    <t>V-GPS3</t>
  </si>
  <si>
    <t>GPS Klasse 3: autonom/ohne Korr. 5…15 m (V-GPS3)</t>
  </si>
  <si>
    <t>GPS Klasse 3: autonom/ohne Korr. 5…15 m</t>
  </si>
  <si>
    <t>DOP</t>
  </si>
  <si>
    <t>Luftbild (DOP)</t>
  </si>
  <si>
    <t>Luftbild</t>
  </si>
  <si>
    <t>TK10</t>
  </si>
  <si>
    <t>TK 1:10.000 (TK10)</t>
  </si>
  <si>
    <t>TK 1:10.000</t>
  </si>
  <si>
    <t>TK25</t>
  </si>
  <si>
    <t>TK 1:25.000 (TK25)</t>
  </si>
  <si>
    <t>TK 1:25.000</t>
  </si>
  <si>
    <t>Meli-LP</t>
  </si>
  <si>
    <t>Meliorationsprojekt Lageplan (Meli-LP)</t>
  </si>
  <si>
    <t>Meliorationsprojekt Lageplan</t>
  </si>
  <si>
    <t>Meli-BP</t>
  </si>
  <si>
    <t>Meliorationsprojekt Bestandsplan (Meli-BP)</t>
  </si>
  <si>
    <t>Meliorationsprojekt Bestandsplan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</si>
</sst>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/>
    <xf numFmtId="0" fontId="0" fillId="0" borderId="0" xfId="0" applyFont="1"/>
    <xf numFmtId="0" fontId="0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workbookViewId="0">
      <selection activeCell="H8" sqref="H7:H8"/>
    </sheetView>
  </sheetViews>
  <sheetFormatPr baseColWidth="10" defaultColWidth="8.7265625" defaultRowHeight="14.5" x14ac:dyDescent="0.35"/>
  <cols>
    <col min="2" max="2" width="23.453125" customWidth="1"/>
  </cols>
  <sheetData>
    <row r="1" spans="1:5" x14ac:dyDescent="0.35">
      <c r="A1" s="5" t="s">
        <v>56</v>
      </c>
      <c r="B1" s="5" t="str">
        <f>_xlfn.CONCAT(C1," (",A1,")")</f>
        <v>Stau Kastenbauweise (S-Kbw)</v>
      </c>
      <c r="C1" s="5" t="s">
        <v>0</v>
      </c>
      <c r="D1" s="2"/>
      <c r="E1" s="2"/>
    </row>
    <row r="2" spans="1:5" x14ac:dyDescent="0.35">
      <c r="A2" s="5" t="s">
        <v>57</v>
      </c>
      <c r="B2" s="5" t="str">
        <f t="shared" ref="B2:B15" si="0">_xlfn.CONCAT(C2," (",A2,")")</f>
        <v>Stau Schachtbauweise (S-Sbw)</v>
      </c>
      <c r="C2" s="5" t="s">
        <v>1</v>
      </c>
      <c r="D2" s="2"/>
      <c r="E2" s="2"/>
    </row>
    <row r="3" spans="1:5" x14ac:dyDescent="0.35">
      <c r="A3" s="5" t="s">
        <v>58</v>
      </c>
      <c r="B3" s="5" t="str">
        <f t="shared" si="0"/>
        <v>Stau Stirnwand (S-Stw)</v>
      </c>
      <c r="C3" s="5" t="s">
        <v>2</v>
      </c>
      <c r="D3" s="2"/>
      <c r="E3" s="2"/>
    </row>
    <row r="4" spans="1:5" x14ac:dyDescent="0.35">
      <c r="A4" s="5" t="s">
        <v>59</v>
      </c>
      <c r="B4" s="5" t="str">
        <f t="shared" si="0"/>
        <v>Stau Mönch (S-Moe)</v>
      </c>
      <c r="C4" s="5" t="s">
        <v>44</v>
      </c>
      <c r="D4" s="2"/>
      <c r="E4" s="2"/>
    </row>
    <row r="5" spans="1:5" x14ac:dyDescent="0.35">
      <c r="A5" s="5" t="s">
        <v>60</v>
      </c>
      <c r="B5" s="5" t="str">
        <f t="shared" si="0"/>
        <v>Streichwehr (W-Strei)</v>
      </c>
      <c r="C5" s="5" t="s">
        <v>45</v>
      </c>
      <c r="D5" s="2"/>
      <c r="E5" s="2"/>
    </row>
    <row r="6" spans="1:5" x14ac:dyDescent="0.35">
      <c r="A6" s="5" t="s">
        <v>61</v>
      </c>
      <c r="B6" s="5" t="str">
        <f t="shared" si="0"/>
        <v>Überfallwehr (W-Üfa)</v>
      </c>
      <c r="C6" s="5" t="s">
        <v>46</v>
      </c>
      <c r="D6" s="2"/>
      <c r="E6" s="2"/>
    </row>
    <row r="7" spans="1:5" x14ac:dyDescent="0.35">
      <c r="A7" s="5" t="s">
        <v>62</v>
      </c>
      <c r="B7" s="5" t="str">
        <f t="shared" si="0"/>
        <v>Klappenwehr (W-Kl)</v>
      </c>
      <c r="C7" s="5" t="s">
        <v>3</v>
      </c>
      <c r="D7" s="2"/>
      <c r="E7" s="2"/>
    </row>
    <row r="8" spans="1:5" x14ac:dyDescent="0.35">
      <c r="A8" s="5" t="s">
        <v>63</v>
      </c>
      <c r="B8" s="5" t="str">
        <f t="shared" si="0"/>
        <v>Nadelwehr (W-Na)</v>
      </c>
      <c r="C8" s="5" t="s">
        <v>4</v>
      </c>
      <c r="D8" s="2"/>
      <c r="E8" s="2"/>
    </row>
    <row r="9" spans="1:5" x14ac:dyDescent="0.35">
      <c r="A9" s="5" t="s">
        <v>64</v>
      </c>
      <c r="B9" s="5" t="str">
        <f t="shared" si="0"/>
        <v>Segmentwehr (W-Seg)</v>
      </c>
      <c r="C9" s="5" t="s">
        <v>5</v>
      </c>
      <c r="D9" s="2"/>
      <c r="E9" s="2"/>
    </row>
    <row r="10" spans="1:5" x14ac:dyDescent="0.35">
      <c r="A10" s="5" t="s">
        <v>65</v>
      </c>
      <c r="B10" s="5" t="str">
        <f t="shared" si="0"/>
        <v>Sektorenwehr (W-Sek)</v>
      </c>
      <c r="C10" s="5" t="s">
        <v>6</v>
      </c>
      <c r="D10" s="2"/>
      <c r="E10" s="2"/>
    </row>
    <row r="11" spans="1:5" x14ac:dyDescent="0.35">
      <c r="A11" s="5" t="s">
        <v>66</v>
      </c>
      <c r="B11" s="5" t="str">
        <f t="shared" si="0"/>
        <v>Schlauchwehr (W-Schl)</v>
      </c>
      <c r="C11" s="5" t="s">
        <v>7</v>
      </c>
      <c r="D11" s="2"/>
      <c r="E11" s="2"/>
    </row>
    <row r="12" spans="1:5" x14ac:dyDescent="0.35">
      <c r="A12" s="5" t="s">
        <v>67</v>
      </c>
      <c r="B12" s="5" t="str">
        <f t="shared" si="0"/>
        <v>Schützwehr (W-Schü)</v>
      </c>
      <c r="C12" s="5" t="s">
        <v>8</v>
      </c>
      <c r="D12" s="2"/>
      <c r="E12" s="2"/>
    </row>
    <row r="13" spans="1:5" x14ac:dyDescent="0.35">
      <c r="A13" s="5" t="s">
        <v>68</v>
      </c>
      <c r="B13" s="5" t="str">
        <f t="shared" si="0"/>
        <v>Trommelwehr (W-Tro)</v>
      </c>
      <c r="C13" s="5" t="s">
        <v>9</v>
      </c>
      <c r="D13" s="2"/>
      <c r="E13" s="2"/>
    </row>
    <row r="14" spans="1:5" x14ac:dyDescent="0.35">
      <c r="A14" s="5" t="s">
        <v>69</v>
      </c>
      <c r="B14" s="5" t="str">
        <f t="shared" si="0"/>
        <v>Walzenwehr (W-Wz)</v>
      </c>
      <c r="C14" s="5" t="s">
        <v>10</v>
      </c>
      <c r="D14" s="2"/>
      <c r="E14" s="2"/>
    </row>
    <row r="15" spans="1:5" x14ac:dyDescent="0.35">
      <c r="A15" s="5" t="s">
        <v>70</v>
      </c>
      <c r="B15" s="5" t="str">
        <f t="shared" si="0"/>
        <v>nachbearbeiten  (nb)</v>
      </c>
      <c r="C15" s="5" t="s">
        <v>47</v>
      </c>
      <c r="D15" s="2"/>
      <c r="E15" s="2"/>
    </row>
    <row r="16" spans="1:5" x14ac:dyDescent="0.35">
      <c r="A16" s="2"/>
      <c r="B16" s="2"/>
      <c r="C16" s="2"/>
      <c r="D16" s="2"/>
      <c r="E16" s="2"/>
    </row>
    <row r="17" spans="1:5" x14ac:dyDescent="0.35">
      <c r="A17" s="2"/>
      <c r="B17" s="2"/>
      <c r="C17" s="2"/>
      <c r="D17" s="2"/>
      <c r="E17" s="2"/>
    </row>
    <row r="18" spans="1:5" x14ac:dyDescent="0.35">
      <c r="A18" s="2"/>
      <c r="B18" s="2"/>
      <c r="C18" s="2"/>
      <c r="D18" s="2"/>
      <c r="E1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5C839-F910-4EB5-B6F2-B0E4EBCE6679}">
  <dimension ref="A1:F13"/>
  <sheetViews>
    <sheetView workbookViewId="0">
      <selection activeCell="F13" sqref="A1:F13"/>
    </sheetView>
  </sheetViews>
  <sheetFormatPr baseColWidth="10" defaultRowHeight="14.5" x14ac:dyDescent="0.35"/>
  <sheetData>
    <row r="1" spans="1:6" x14ac:dyDescent="0.35">
      <c r="A1" s="2" t="s">
        <v>104</v>
      </c>
      <c r="B1" s="2" t="s">
        <v>105</v>
      </c>
      <c r="C1" s="2" t="s">
        <v>106</v>
      </c>
      <c r="D1" s="2"/>
      <c r="E1" s="2"/>
      <c r="F1" s="2"/>
    </row>
    <row r="2" spans="1:6" x14ac:dyDescent="0.35">
      <c r="A2" s="2" t="s">
        <v>107</v>
      </c>
      <c r="B2" s="2" t="s">
        <v>108</v>
      </c>
      <c r="C2" s="2" t="s">
        <v>109</v>
      </c>
      <c r="D2" s="2"/>
      <c r="E2" s="2"/>
      <c r="F2" s="2"/>
    </row>
    <row r="3" spans="1:6" x14ac:dyDescent="0.35">
      <c r="A3" s="2" t="s">
        <v>110</v>
      </c>
      <c r="B3" s="2" t="s">
        <v>111</v>
      </c>
      <c r="C3" s="2" t="s">
        <v>112</v>
      </c>
      <c r="D3" s="2"/>
      <c r="E3" s="2"/>
      <c r="F3" s="2"/>
    </row>
    <row r="4" spans="1:6" x14ac:dyDescent="0.35">
      <c r="A4" s="2" t="s">
        <v>113</v>
      </c>
      <c r="B4" s="2" t="s">
        <v>114</v>
      </c>
      <c r="C4" s="2" t="s">
        <v>115</v>
      </c>
      <c r="D4" s="2"/>
      <c r="E4" s="2"/>
      <c r="F4" s="2"/>
    </row>
    <row r="5" spans="1:6" x14ac:dyDescent="0.35">
      <c r="A5" s="2" t="s">
        <v>116</v>
      </c>
      <c r="B5" s="2" t="s">
        <v>117</v>
      </c>
      <c r="C5" s="2" t="s">
        <v>118</v>
      </c>
      <c r="D5" s="2"/>
      <c r="E5" s="2"/>
      <c r="F5" s="2"/>
    </row>
    <row r="6" spans="1:6" x14ac:dyDescent="0.35">
      <c r="A6" s="2" t="s">
        <v>119</v>
      </c>
      <c r="B6" s="2" t="s">
        <v>120</v>
      </c>
      <c r="C6" s="2" t="s">
        <v>121</v>
      </c>
      <c r="D6" s="2"/>
      <c r="E6" s="2"/>
      <c r="F6" s="2"/>
    </row>
    <row r="7" spans="1:6" x14ac:dyDescent="0.35">
      <c r="A7" s="2" t="s">
        <v>122</v>
      </c>
      <c r="B7" s="2" t="s">
        <v>123</v>
      </c>
      <c r="C7" s="2" t="s">
        <v>124</v>
      </c>
      <c r="D7" s="2"/>
      <c r="E7" s="2"/>
      <c r="F7" s="2"/>
    </row>
    <row r="8" spans="1:6" x14ac:dyDescent="0.35">
      <c r="A8" s="2" t="s">
        <v>125</v>
      </c>
      <c r="B8" s="2" t="s">
        <v>126</v>
      </c>
      <c r="C8" s="2" t="s">
        <v>127</v>
      </c>
      <c r="D8" s="2"/>
      <c r="E8" s="2"/>
      <c r="F8" s="2"/>
    </row>
    <row r="9" spans="1:6" x14ac:dyDescent="0.35">
      <c r="A9" s="2" t="s">
        <v>128</v>
      </c>
      <c r="B9" s="2" t="s">
        <v>129</v>
      </c>
      <c r="C9" s="2" t="s">
        <v>130</v>
      </c>
      <c r="D9" s="2"/>
      <c r="E9" s="2"/>
      <c r="F9" s="2"/>
    </row>
    <row r="10" spans="1:6" x14ac:dyDescent="0.35">
      <c r="A10" s="2" t="s">
        <v>131</v>
      </c>
      <c r="B10" s="2" t="s">
        <v>132</v>
      </c>
      <c r="C10" s="2" t="s">
        <v>133</v>
      </c>
      <c r="D10" s="2"/>
      <c r="E10" s="2"/>
      <c r="F10" s="2"/>
    </row>
    <row r="11" spans="1:6" x14ac:dyDescent="0.35">
      <c r="A11" s="2"/>
      <c r="B11" s="2"/>
      <c r="C11" s="2"/>
      <c r="D11" s="2"/>
      <c r="E11" s="2"/>
      <c r="F11" s="2"/>
    </row>
    <row r="12" spans="1:6" x14ac:dyDescent="0.35">
      <c r="A12" s="2"/>
      <c r="B12" s="2"/>
      <c r="C12" s="2"/>
      <c r="D12" s="2"/>
      <c r="E12" s="2"/>
      <c r="F12" s="2"/>
    </row>
    <row r="13" spans="1:6" x14ac:dyDescent="0.35">
      <c r="A13" s="2"/>
      <c r="B13" s="2"/>
      <c r="C13" s="2"/>
      <c r="D13" s="2"/>
      <c r="E13" s="2"/>
      <c r="F13" s="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81201-F836-4FC6-BBB9-AD1368368E11}">
  <dimension ref="A1:F36"/>
  <sheetViews>
    <sheetView topLeftCell="A4" workbookViewId="0">
      <selection activeCell="H8" sqref="H8"/>
    </sheetView>
  </sheetViews>
  <sheetFormatPr baseColWidth="10" defaultRowHeight="14.5" x14ac:dyDescent="0.35"/>
  <cols>
    <col min="1" max="1" width="25.36328125" style="1" customWidth="1"/>
    <col min="2" max="3" width="10.90625" style="1"/>
  </cols>
  <sheetData>
    <row r="1" spans="1:6" x14ac:dyDescent="0.35">
      <c r="A1" s="5" t="s">
        <v>71</v>
      </c>
      <c r="B1" s="5" t="str">
        <f>_xlfn.CONCAT(C1," (",A1,")")</f>
        <v>Bohle (Bo)</v>
      </c>
      <c r="C1" s="5" t="s">
        <v>11</v>
      </c>
      <c r="D1" s="2"/>
      <c r="E1" s="2"/>
      <c r="F1" s="2"/>
    </row>
    <row r="2" spans="1:6" x14ac:dyDescent="0.35">
      <c r="A2" s="5" t="s">
        <v>72</v>
      </c>
      <c r="B2" s="5" t="str">
        <f t="shared" ref="B2:B20" si="0">_xlfn.CONCAT(C2," (",A2,")")</f>
        <v>Bohle Jalousie (Bo-J)</v>
      </c>
      <c r="C2" s="5" t="s">
        <v>12</v>
      </c>
      <c r="D2" s="2"/>
      <c r="E2" s="2"/>
      <c r="F2" s="2"/>
    </row>
    <row r="3" spans="1:6" x14ac:dyDescent="0.35">
      <c r="A3" s="5" t="s">
        <v>73</v>
      </c>
      <c r="B3" s="5" t="str">
        <f t="shared" si="0"/>
        <v>Schwelle (Schw)</v>
      </c>
      <c r="C3" s="5" t="s">
        <v>13</v>
      </c>
      <c r="D3" s="2"/>
      <c r="E3" s="2"/>
      <c r="F3" s="2"/>
    </row>
    <row r="4" spans="1:6" x14ac:dyDescent="0.35">
      <c r="A4" s="5" t="s">
        <v>74</v>
      </c>
      <c r="B4" s="5" t="str">
        <f t="shared" si="0"/>
        <v>Klappe (Kl)</v>
      </c>
      <c r="C4" s="5" t="s">
        <v>14</v>
      </c>
      <c r="D4" s="2"/>
      <c r="E4" s="2"/>
      <c r="F4" s="2"/>
    </row>
    <row r="5" spans="1:6" x14ac:dyDescent="0.35">
      <c r="A5" s="5" t="s">
        <v>75</v>
      </c>
      <c r="B5" s="5" t="str">
        <f t="shared" si="0"/>
        <v>Klappe mit Fischbauch (Kl-Fb)</v>
      </c>
      <c r="C5" s="5" t="s">
        <v>15</v>
      </c>
      <c r="D5" s="2"/>
      <c r="E5" s="2"/>
      <c r="F5" s="2"/>
    </row>
    <row r="6" spans="1:6" x14ac:dyDescent="0.35">
      <c r="A6" s="5" t="s">
        <v>76</v>
      </c>
      <c r="B6" s="5" t="str">
        <f t="shared" si="0"/>
        <v>Klappe mit Fischbauch und Grundschütz (Kl-Fb-Schü)</v>
      </c>
      <c r="C6" s="5" t="s">
        <v>16</v>
      </c>
      <c r="D6" s="2"/>
      <c r="E6" s="2"/>
      <c r="F6" s="2"/>
    </row>
    <row r="7" spans="1:6" x14ac:dyDescent="0.35">
      <c r="A7" s="5" t="s">
        <v>77</v>
      </c>
      <c r="B7" s="5" t="str">
        <f t="shared" si="0"/>
        <v>Klappe mit Grundschütz (Kl-Schü)</v>
      </c>
      <c r="C7" s="5" t="s">
        <v>17</v>
      </c>
      <c r="D7" s="2"/>
      <c r="E7" s="2"/>
      <c r="F7" s="2"/>
    </row>
    <row r="8" spans="1:6" x14ac:dyDescent="0.35">
      <c r="A8" s="5" t="s">
        <v>78</v>
      </c>
      <c r="B8" s="5" t="str">
        <f t="shared" si="0"/>
        <v>Nadel (Na)</v>
      </c>
      <c r="C8" s="5" t="s">
        <v>18</v>
      </c>
      <c r="D8" s="2"/>
      <c r="E8" s="2"/>
      <c r="F8" s="2"/>
    </row>
    <row r="9" spans="1:6" x14ac:dyDescent="0.35">
      <c r="A9" s="5" t="s">
        <v>79</v>
      </c>
      <c r="B9" s="5" t="str">
        <f t="shared" si="0"/>
        <v>Segmentschild (Seg)</v>
      </c>
      <c r="C9" s="5" t="s">
        <v>19</v>
      </c>
      <c r="D9" s="2"/>
      <c r="E9" s="2"/>
      <c r="F9" s="2"/>
    </row>
    <row r="10" spans="1:6" x14ac:dyDescent="0.35">
      <c r="A10" s="5" t="s">
        <v>80</v>
      </c>
      <c r="B10" s="5" t="str">
        <f t="shared" si="0"/>
        <v>Segmentschild mit Fischbau (Seg-Fb)</v>
      </c>
      <c r="C10" s="5" t="s">
        <v>20</v>
      </c>
      <c r="D10" s="2"/>
      <c r="E10" s="2"/>
      <c r="F10" s="2"/>
    </row>
    <row r="11" spans="1:6" x14ac:dyDescent="0.35">
      <c r="A11" s="5" t="s">
        <v>81</v>
      </c>
      <c r="B11" s="5" t="str">
        <f t="shared" si="0"/>
        <v>Sektorschild (Sek)</v>
      </c>
      <c r="C11" s="5" t="s">
        <v>21</v>
      </c>
      <c r="D11" s="2"/>
      <c r="E11" s="2"/>
      <c r="F11" s="2"/>
    </row>
    <row r="12" spans="1:6" x14ac:dyDescent="0.35">
      <c r="A12" s="5" t="s">
        <v>82</v>
      </c>
      <c r="B12" s="5" t="str">
        <f t="shared" si="0"/>
        <v>Schlauch (Schl)</v>
      </c>
      <c r="C12" s="5" t="s">
        <v>22</v>
      </c>
      <c r="D12" s="2"/>
      <c r="E12" s="2"/>
      <c r="F12" s="2"/>
    </row>
    <row r="13" spans="1:6" x14ac:dyDescent="0.35">
      <c r="A13" s="5" t="s">
        <v>83</v>
      </c>
      <c r="B13" s="5" t="str">
        <f t="shared" si="0"/>
        <v>Schütz (Schü)</v>
      </c>
      <c r="C13" s="5" t="s">
        <v>23</v>
      </c>
      <c r="D13" s="2"/>
      <c r="E13" s="2"/>
      <c r="F13" s="2"/>
    </row>
    <row r="14" spans="1:6" x14ac:dyDescent="0.35">
      <c r="A14" s="5" t="s">
        <v>84</v>
      </c>
      <c r="B14" s="5" t="str">
        <f t="shared" si="0"/>
        <v>Doppelschütz (Schü-Dop)</v>
      </c>
      <c r="C14" s="5" t="s">
        <v>24</v>
      </c>
      <c r="D14" s="2"/>
      <c r="E14" s="2"/>
      <c r="F14" s="2"/>
    </row>
    <row r="15" spans="1:6" x14ac:dyDescent="0.35">
      <c r="A15" s="5" t="s">
        <v>85</v>
      </c>
      <c r="B15" s="5" t="str">
        <f t="shared" si="0"/>
        <v>Drehschütz (Schü-Dreh)</v>
      </c>
      <c r="C15" s="5" t="s">
        <v>25</v>
      </c>
      <c r="D15" s="2"/>
      <c r="E15" s="2"/>
      <c r="F15" s="2"/>
    </row>
    <row r="16" spans="1:6" x14ac:dyDescent="0.35">
      <c r="A16" s="5" t="s">
        <v>86</v>
      </c>
      <c r="B16" s="5" t="str">
        <f t="shared" si="0"/>
        <v>Hakenschütz (Schü-Haken)</v>
      </c>
      <c r="C16" s="5" t="s">
        <v>26</v>
      </c>
      <c r="D16" s="2"/>
      <c r="E16" s="2"/>
      <c r="F16" s="2"/>
    </row>
    <row r="17" spans="1:6" x14ac:dyDescent="0.35">
      <c r="A17" s="5" t="s">
        <v>87</v>
      </c>
      <c r="B17" s="5" t="str">
        <f t="shared" si="0"/>
        <v>Segmentschütz (Schü-Seg)</v>
      </c>
      <c r="C17" s="5" t="s">
        <v>27</v>
      </c>
      <c r="D17" s="2"/>
      <c r="E17" s="2"/>
      <c r="F17" s="2"/>
    </row>
    <row r="18" spans="1:6" x14ac:dyDescent="0.35">
      <c r="A18" s="5" t="s">
        <v>88</v>
      </c>
      <c r="B18" s="5" t="str">
        <f t="shared" si="0"/>
        <v>Trommel (Tro)</v>
      </c>
      <c r="C18" s="5" t="s">
        <v>28</v>
      </c>
      <c r="D18" s="2"/>
      <c r="E18" s="2"/>
      <c r="F18" s="2"/>
    </row>
    <row r="19" spans="1:6" x14ac:dyDescent="0.35">
      <c r="A19" s="5" t="s">
        <v>89</v>
      </c>
      <c r="B19" s="5" t="str">
        <f t="shared" si="0"/>
        <v>Walze (Wz)</v>
      </c>
      <c r="C19" s="5" t="s">
        <v>29</v>
      </c>
      <c r="D19" s="2"/>
      <c r="E19" s="2"/>
      <c r="F19" s="2"/>
    </row>
    <row r="20" spans="1:6" x14ac:dyDescent="0.35">
      <c r="A20" s="5" t="s">
        <v>70</v>
      </c>
      <c r="B20" s="5" t="str">
        <f t="shared" si="0"/>
        <v>nachbearbeiten  (nb)</v>
      </c>
      <c r="C20" s="5" t="s">
        <v>47</v>
      </c>
      <c r="D20" s="2"/>
      <c r="E20" s="2"/>
      <c r="F20" s="2"/>
    </row>
    <row r="21" spans="1:6" x14ac:dyDescent="0.35">
      <c r="A21" s="3"/>
      <c r="B21" s="3"/>
      <c r="C21" s="3"/>
      <c r="D21" s="2"/>
      <c r="E21" s="2"/>
      <c r="F21" s="2"/>
    </row>
    <row r="22" spans="1:6" x14ac:dyDescent="0.35">
      <c r="A22" s="3"/>
      <c r="B22" s="3"/>
      <c r="C22" s="3"/>
      <c r="D22" s="2"/>
      <c r="E22" s="2"/>
      <c r="F22" s="2"/>
    </row>
    <row r="23" spans="1:6" x14ac:dyDescent="0.35">
      <c r="A23" s="3"/>
      <c r="B23" s="3"/>
      <c r="C23" s="3"/>
      <c r="D23" s="2"/>
      <c r="E23" s="2"/>
      <c r="F23" s="2"/>
    </row>
    <row r="24" spans="1:6" x14ac:dyDescent="0.35">
      <c r="A24" s="3"/>
      <c r="B24" s="3"/>
      <c r="C24" s="3"/>
      <c r="D24" s="2"/>
      <c r="E24" s="2"/>
      <c r="F24" s="2"/>
    </row>
    <row r="25" spans="1:6" x14ac:dyDescent="0.35">
      <c r="A25" s="3"/>
      <c r="B25" s="3"/>
      <c r="C25" s="3"/>
      <c r="D25" s="2"/>
      <c r="E25" s="2"/>
      <c r="F25" s="2"/>
    </row>
    <row r="26" spans="1:6" x14ac:dyDescent="0.35">
      <c r="A26" s="3"/>
      <c r="B26" s="3"/>
      <c r="C26" s="3"/>
      <c r="D26" s="2"/>
      <c r="E26" s="2"/>
      <c r="F26" s="2"/>
    </row>
    <row r="27" spans="1:6" x14ac:dyDescent="0.35">
      <c r="A27" s="3"/>
      <c r="B27" s="3"/>
      <c r="C27" s="3"/>
      <c r="D27" s="2"/>
      <c r="E27" s="2"/>
      <c r="F27" s="2"/>
    </row>
    <row r="28" spans="1:6" x14ac:dyDescent="0.35">
      <c r="A28" s="3"/>
      <c r="B28" s="3"/>
      <c r="C28" s="3"/>
      <c r="D28" s="2"/>
      <c r="E28" s="2"/>
      <c r="F28" s="2"/>
    </row>
    <row r="29" spans="1:6" x14ac:dyDescent="0.35">
      <c r="A29" s="3"/>
      <c r="B29" s="3"/>
      <c r="C29" s="3"/>
      <c r="D29" s="2"/>
      <c r="E29" s="2"/>
      <c r="F29" s="2"/>
    </row>
    <row r="30" spans="1:6" x14ac:dyDescent="0.35">
      <c r="A30" s="3"/>
      <c r="B30" s="3"/>
      <c r="C30" s="3"/>
      <c r="D30" s="2"/>
      <c r="E30" s="2"/>
      <c r="F30" s="2"/>
    </row>
    <row r="31" spans="1:6" x14ac:dyDescent="0.35">
      <c r="A31" s="3"/>
      <c r="B31" s="3"/>
      <c r="C31" s="3"/>
      <c r="D31" s="2"/>
      <c r="E31" s="2"/>
      <c r="F31" s="2"/>
    </row>
    <row r="32" spans="1:6" x14ac:dyDescent="0.35">
      <c r="A32" s="3"/>
      <c r="B32" s="3"/>
      <c r="C32" s="3"/>
      <c r="D32" s="2"/>
      <c r="E32" s="2"/>
      <c r="F32" s="2"/>
    </row>
    <row r="33" spans="1:6" x14ac:dyDescent="0.35">
      <c r="A33" s="3"/>
      <c r="B33" s="3"/>
      <c r="C33" s="3"/>
      <c r="D33" s="2"/>
      <c r="E33" s="2"/>
      <c r="F33" s="2"/>
    </row>
    <row r="34" spans="1:6" x14ac:dyDescent="0.35">
      <c r="A34" s="3"/>
      <c r="B34" s="3"/>
      <c r="C34" s="3"/>
      <c r="D34" s="2"/>
      <c r="E34" s="2"/>
      <c r="F34" s="2"/>
    </row>
    <row r="35" spans="1:6" x14ac:dyDescent="0.35">
      <c r="A35" s="3"/>
      <c r="B35" s="3"/>
      <c r="C35" s="3"/>
      <c r="D35" s="2"/>
      <c r="E35" s="2"/>
      <c r="F35" s="2"/>
    </row>
    <row r="36" spans="1:6" x14ac:dyDescent="0.35">
      <c r="A36" s="3"/>
      <c r="B36" s="3"/>
      <c r="C36" s="3"/>
      <c r="D36" s="2"/>
      <c r="E36" s="2"/>
      <c r="F36" s="2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D642A-6DA3-429B-8870-B0799FF0D39A}">
  <dimension ref="A1:J31"/>
  <sheetViews>
    <sheetView workbookViewId="0">
      <selection activeCell="I8" sqref="I8"/>
    </sheetView>
  </sheetViews>
  <sheetFormatPr baseColWidth="10" defaultRowHeight="14.5" x14ac:dyDescent="0.35"/>
  <cols>
    <col min="2" max="2" width="21.7265625" customWidth="1"/>
  </cols>
  <sheetData>
    <row r="1" spans="1:10" x14ac:dyDescent="0.35">
      <c r="A1" s="5" t="s">
        <v>90</v>
      </c>
      <c r="B1" s="5" t="str">
        <f>_xlfn.CONCAT(C1," (",A1,")")</f>
        <v>Beton (B)</v>
      </c>
      <c r="C1" s="5" t="s">
        <v>30</v>
      </c>
      <c r="D1" s="3"/>
      <c r="E1" s="3"/>
      <c r="F1" s="2"/>
      <c r="G1" s="2"/>
      <c r="H1" s="2"/>
      <c r="I1" s="2"/>
      <c r="J1" s="2"/>
    </row>
    <row r="2" spans="1:10" x14ac:dyDescent="0.35">
      <c r="A2" s="5" t="s">
        <v>91</v>
      </c>
      <c r="B2" s="5" t="str">
        <f t="shared" ref="B2:B5" si="0">_xlfn.CONCAT(C2," (",A2,")")</f>
        <v>Holz (H)</v>
      </c>
      <c r="C2" s="5" t="s">
        <v>31</v>
      </c>
      <c r="D2" s="3"/>
      <c r="E2" s="3"/>
      <c r="F2" s="2"/>
      <c r="G2" s="2"/>
      <c r="H2" s="2"/>
      <c r="I2" s="2"/>
      <c r="J2" s="2"/>
    </row>
    <row r="3" spans="1:10" x14ac:dyDescent="0.35">
      <c r="A3" s="5" t="s">
        <v>92</v>
      </c>
      <c r="B3" s="5" t="str">
        <f t="shared" si="0"/>
        <v>Kunststoff (K)</v>
      </c>
      <c r="C3" s="5" t="s">
        <v>32</v>
      </c>
      <c r="D3" s="3"/>
      <c r="E3" s="3"/>
      <c r="F3" s="2"/>
      <c r="G3" s="2"/>
      <c r="H3" s="2"/>
      <c r="I3" s="2"/>
      <c r="J3" s="2"/>
    </row>
    <row r="4" spans="1:10" x14ac:dyDescent="0.35">
      <c r="A4" s="5" t="s">
        <v>93</v>
      </c>
      <c r="B4" s="5" t="str">
        <f t="shared" si="0"/>
        <v>Stahl (St)</v>
      </c>
      <c r="C4" s="5" t="s">
        <v>33</v>
      </c>
      <c r="D4" s="3"/>
      <c r="E4" s="3"/>
      <c r="F4" s="2"/>
      <c r="G4" s="2"/>
      <c r="H4" s="2"/>
      <c r="I4" s="2"/>
      <c r="J4" s="2"/>
    </row>
    <row r="5" spans="1:10" x14ac:dyDescent="0.35">
      <c r="A5" s="5" t="s">
        <v>70</v>
      </c>
      <c r="B5" s="5" t="str">
        <f t="shared" si="0"/>
        <v>nachbearbeiten (nb)</v>
      </c>
      <c r="C5" s="5" t="s">
        <v>48</v>
      </c>
      <c r="D5" s="3"/>
      <c r="E5" s="3"/>
      <c r="F5" s="2"/>
      <c r="G5" s="2"/>
      <c r="H5" s="2"/>
      <c r="I5" s="2"/>
      <c r="J5" s="2"/>
    </row>
    <row r="6" spans="1:10" x14ac:dyDescent="0.35">
      <c r="A6" s="3"/>
      <c r="B6" s="3"/>
      <c r="C6" s="3"/>
      <c r="D6" s="3"/>
      <c r="E6" s="3"/>
      <c r="F6" s="2"/>
      <c r="G6" s="2"/>
      <c r="H6" s="2"/>
      <c r="I6" s="2"/>
      <c r="J6" s="2"/>
    </row>
    <row r="7" spans="1:10" x14ac:dyDescent="0.35">
      <c r="A7" s="3"/>
      <c r="B7" s="3"/>
      <c r="C7" s="3"/>
      <c r="D7" s="3"/>
      <c r="E7" s="3"/>
      <c r="F7" s="2"/>
      <c r="G7" s="2"/>
      <c r="H7" s="2"/>
      <c r="I7" s="2"/>
      <c r="J7" s="2"/>
    </row>
    <row r="8" spans="1:10" x14ac:dyDescent="0.35">
      <c r="A8" s="3"/>
      <c r="B8" s="3"/>
      <c r="C8" s="3"/>
      <c r="D8" s="3"/>
      <c r="E8" s="3"/>
      <c r="F8" s="2"/>
      <c r="G8" s="2"/>
      <c r="H8" s="2"/>
      <c r="I8" s="2"/>
      <c r="J8" s="2"/>
    </row>
    <row r="9" spans="1:10" x14ac:dyDescent="0.35">
      <c r="A9" s="3"/>
      <c r="B9" s="3"/>
      <c r="C9" s="3"/>
      <c r="D9" s="3"/>
      <c r="E9" s="3"/>
      <c r="F9" s="2"/>
      <c r="G9" s="2"/>
      <c r="H9" s="2"/>
      <c r="I9" s="2"/>
      <c r="J9" s="2"/>
    </row>
    <row r="10" spans="1:10" x14ac:dyDescent="0.35">
      <c r="A10" s="3"/>
      <c r="B10" s="3"/>
      <c r="C10" s="3"/>
      <c r="D10" s="3"/>
      <c r="E10" s="3"/>
      <c r="F10" s="2"/>
      <c r="G10" s="2"/>
      <c r="H10" s="2"/>
      <c r="I10" s="2"/>
      <c r="J10" s="2"/>
    </row>
    <row r="11" spans="1:10" x14ac:dyDescent="0.3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3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3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3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3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35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3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3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35">
      <c r="A31" s="2"/>
      <c r="B31" s="2"/>
      <c r="C31" s="2"/>
      <c r="D31" s="2"/>
      <c r="E31" s="2"/>
      <c r="F31" s="2"/>
      <c r="G31" s="2"/>
      <c r="H31" s="2"/>
      <c r="I31" s="2"/>
      <c r="J31" s="2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F50B3-E3EC-4B7C-A08E-6261F5B8C400}">
  <dimension ref="A1:F30"/>
  <sheetViews>
    <sheetView workbookViewId="0">
      <selection activeCell="D12" sqref="A1:D12"/>
    </sheetView>
  </sheetViews>
  <sheetFormatPr baseColWidth="10" defaultRowHeight="14.5" x14ac:dyDescent="0.35"/>
  <cols>
    <col min="1" max="1" width="10.90625" style="1"/>
    <col min="2" max="2" width="24.36328125" style="1" customWidth="1"/>
    <col min="3" max="3" width="10.90625" style="1"/>
  </cols>
  <sheetData>
    <row r="1" spans="1:6" x14ac:dyDescent="0.35">
      <c r="A1" s="5" t="s">
        <v>94</v>
      </c>
      <c r="B1" s="5" t="str">
        <f>_xlfn.CONCAT(C1," (",A1,")")</f>
        <v>Kettenaufzug (Ke)</v>
      </c>
      <c r="C1" s="5" t="s">
        <v>34</v>
      </c>
      <c r="D1" s="2"/>
      <c r="E1" s="2"/>
      <c r="F1" s="2"/>
    </row>
    <row r="2" spans="1:6" x14ac:dyDescent="0.35">
      <c r="A2" s="5" t="s">
        <v>95</v>
      </c>
      <c r="B2" s="5" t="str">
        <f t="shared" ref="B2:B7" si="0">_xlfn.CONCAT(C2," (",A2,")")</f>
        <v>Seilaufzug (Seil)</v>
      </c>
      <c r="C2" s="5" t="s">
        <v>35</v>
      </c>
      <c r="D2" s="2"/>
      <c r="E2" s="2"/>
      <c r="F2" s="2"/>
    </row>
    <row r="3" spans="1:6" x14ac:dyDescent="0.35">
      <c r="A3" s="5" t="s">
        <v>96</v>
      </c>
      <c r="B3" s="5" t="str">
        <f t="shared" si="0"/>
        <v>Spindelaufzug (Spdl)</v>
      </c>
      <c r="C3" s="5" t="s">
        <v>36</v>
      </c>
      <c r="D3" s="2"/>
      <c r="E3" s="2"/>
      <c r="F3" s="2"/>
    </row>
    <row r="4" spans="1:6" x14ac:dyDescent="0.35">
      <c r="A4" s="5" t="s">
        <v>97</v>
      </c>
      <c r="B4" s="5" t="str">
        <f t="shared" si="0"/>
        <v>Zahnleiteraufzug (Zl)</v>
      </c>
      <c r="C4" s="5" t="s">
        <v>37</v>
      </c>
      <c r="D4" s="2"/>
      <c r="E4" s="2"/>
      <c r="F4" s="2"/>
    </row>
    <row r="5" spans="1:6" x14ac:dyDescent="0.35">
      <c r="A5" s="5" t="s">
        <v>98</v>
      </c>
      <c r="B5" s="5" t="str">
        <f t="shared" si="0"/>
        <v>Zahnstangenaufzug (Zs)</v>
      </c>
      <c r="C5" s="5" t="s">
        <v>38</v>
      </c>
      <c r="D5" s="2"/>
      <c r="E5" s="2"/>
      <c r="F5" s="2"/>
    </row>
    <row r="6" spans="1:6" x14ac:dyDescent="0.35">
      <c r="A6" s="5" t="s">
        <v>99</v>
      </c>
      <c r="B6" s="5" t="str">
        <f t="shared" si="0"/>
        <v>ohne Aufzugsvorrichtung (ohne)</v>
      </c>
      <c r="C6" s="5" t="s">
        <v>39</v>
      </c>
      <c r="D6" s="2"/>
      <c r="E6" s="2"/>
      <c r="F6" s="2"/>
    </row>
    <row r="7" spans="1:6" x14ac:dyDescent="0.35">
      <c r="A7" s="5" t="s">
        <v>70</v>
      </c>
      <c r="B7" s="5" t="str">
        <f t="shared" si="0"/>
        <v>nachbearbeiten (nb)</v>
      </c>
      <c r="C7" s="5" t="s">
        <v>48</v>
      </c>
      <c r="D7" s="2"/>
      <c r="E7" s="2"/>
      <c r="F7" s="2"/>
    </row>
    <row r="8" spans="1:6" x14ac:dyDescent="0.35">
      <c r="A8" s="3"/>
      <c r="B8" s="3"/>
      <c r="C8" s="3"/>
      <c r="D8" s="2"/>
      <c r="E8" s="2"/>
      <c r="F8" s="2"/>
    </row>
    <row r="9" spans="1:6" x14ac:dyDescent="0.35">
      <c r="A9" s="3"/>
      <c r="B9" s="3"/>
      <c r="C9" s="3"/>
      <c r="D9" s="2"/>
      <c r="E9" s="2"/>
      <c r="F9" s="2"/>
    </row>
    <row r="10" spans="1:6" x14ac:dyDescent="0.35">
      <c r="A10" s="3"/>
      <c r="B10" s="3"/>
      <c r="C10" s="3"/>
      <c r="D10" s="2"/>
      <c r="E10" s="2"/>
      <c r="F10" s="2"/>
    </row>
    <row r="11" spans="1:6" x14ac:dyDescent="0.35">
      <c r="A11" s="3"/>
      <c r="B11" s="3"/>
      <c r="C11" s="3"/>
      <c r="D11" s="2"/>
      <c r="E11" s="2"/>
      <c r="F11" s="2"/>
    </row>
    <row r="12" spans="1:6" x14ac:dyDescent="0.35">
      <c r="A12" s="3"/>
      <c r="B12" s="3"/>
      <c r="C12" s="3"/>
      <c r="D12" s="2"/>
      <c r="E12" s="2"/>
      <c r="F12" s="2"/>
    </row>
    <row r="13" spans="1:6" x14ac:dyDescent="0.35">
      <c r="A13" s="3"/>
      <c r="B13" s="3"/>
      <c r="C13" s="3"/>
      <c r="D13" s="2"/>
      <c r="E13" s="2"/>
      <c r="F13" s="2"/>
    </row>
    <row r="14" spans="1:6" x14ac:dyDescent="0.35">
      <c r="A14" s="3"/>
      <c r="B14" s="3"/>
      <c r="C14" s="3"/>
      <c r="D14" s="2"/>
      <c r="E14" s="2"/>
      <c r="F14" s="2"/>
    </row>
    <row r="15" spans="1:6" x14ac:dyDescent="0.35">
      <c r="A15" s="3"/>
      <c r="B15" s="3"/>
      <c r="C15" s="3"/>
      <c r="D15" s="2"/>
      <c r="E15" s="2"/>
      <c r="F15" s="2"/>
    </row>
    <row r="16" spans="1:6" x14ac:dyDescent="0.35">
      <c r="A16" s="3"/>
      <c r="B16" s="3"/>
      <c r="C16" s="3"/>
      <c r="D16" s="2"/>
      <c r="E16" s="2"/>
      <c r="F16" s="2"/>
    </row>
    <row r="17" spans="1:6" x14ac:dyDescent="0.35">
      <c r="A17" s="3"/>
      <c r="B17" s="3"/>
      <c r="C17" s="3"/>
      <c r="D17" s="2"/>
      <c r="E17" s="2"/>
      <c r="F17" s="2"/>
    </row>
    <row r="18" spans="1:6" x14ac:dyDescent="0.35">
      <c r="A18" s="3"/>
      <c r="B18" s="3"/>
      <c r="C18" s="3"/>
      <c r="D18" s="2"/>
      <c r="E18" s="2"/>
      <c r="F18" s="2"/>
    </row>
    <row r="19" spans="1:6" x14ac:dyDescent="0.35">
      <c r="A19" s="3"/>
      <c r="B19" s="3"/>
      <c r="C19" s="3"/>
      <c r="D19" s="2"/>
      <c r="E19" s="2"/>
      <c r="F19" s="2"/>
    </row>
    <row r="20" spans="1:6" x14ac:dyDescent="0.35">
      <c r="A20" s="3"/>
      <c r="B20" s="3"/>
      <c r="C20" s="3"/>
      <c r="D20" s="2"/>
      <c r="E20" s="2"/>
      <c r="F20" s="2"/>
    </row>
    <row r="21" spans="1:6" x14ac:dyDescent="0.35">
      <c r="A21" s="3"/>
      <c r="B21" s="3"/>
      <c r="C21" s="3"/>
      <c r="D21" s="2"/>
      <c r="E21" s="2"/>
      <c r="F21" s="2"/>
    </row>
    <row r="22" spans="1:6" x14ac:dyDescent="0.35">
      <c r="A22" s="3"/>
      <c r="B22" s="3"/>
      <c r="C22" s="3"/>
      <c r="D22" s="2"/>
      <c r="E22" s="2"/>
      <c r="F22" s="2"/>
    </row>
    <row r="23" spans="1:6" x14ac:dyDescent="0.35">
      <c r="A23" s="3"/>
      <c r="B23" s="3"/>
      <c r="C23" s="3"/>
      <c r="D23" s="2"/>
      <c r="E23" s="2"/>
      <c r="F23" s="2"/>
    </row>
    <row r="24" spans="1:6" x14ac:dyDescent="0.35">
      <c r="A24" s="3"/>
      <c r="B24" s="3"/>
      <c r="C24" s="3"/>
      <c r="D24" s="2"/>
      <c r="E24" s="2"/>
      <c r="F24" s="2"/>
    </row>
    <row r="25" spans="1:6" x14ac:dyDescent="0.35">
      <c r="A25" s="3"/>
      <c r="B25" s="3"/>
      <c r="C25" s="3"/>
      <c r="D25" s="2"/>
      <c r="E25" s="2"/>
      <c r="F25" s="2"/>
    </row>
    <row r="26" spans="1:6" x14ac:dyDescent="0.35">
      <c r="A26" s="3"/>
      <c r="B26" s="3"/>
      <c r="C26" s="3"/>
      <c r="D26" s="2"/>
      <c r="E26" s="2"/>
      <c r="F26" s="2"/>
    </row>
    <row r="27" spans="1:6" x14ac:dyDescent="0.35">
      <c r="A27" s="3"/>
      <c r="B27" s="3"/>
      <c r="C27" s="3"/>
      <c r="D27" s="2"/>
      <c r="E27" s="2"/>
      <c r="F27" s="2"/>
    </row>
    <row r="28" spans="1:6" x14ac:dyDescent="0.35">
      <c r="A28" s="3"/>
      <c r="B28" s="3"/>
      <c r="C28" s="3"/>
      <c r="D28" s="2"/>
      <c r="E28" s="2"/>
      <c r="F28" s="2"/>
    </row>
    <row r="29" spans="1:6" x14ac:dyDescent="0.35">
      <c r="A29" s="3"/>
      <c r="B29" s="3"/>
      <c r="C29" s="3"/>
      <c r="D29" s="2"/>
      <c r="E29" s="2"/>
      <c r="F29" s="2"/>
    </row>
    <row r="30" spans="1:6" x14ac:dyDescent="0.35">
      <c r="A30" s="3"/>
      <c r="B30" s="3"/>
      <c r="C30" s="3"/>
      <c r="D30" s="2"/>
      <c r="E30" s="2"/>
      <c r="F30" s="2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F7EF3-257B-4809-AB2D-78644C0BC372}">
  <dimension ref="A1:G38"/>
  <sheetViews>
    <sheetView workbookViewId="0">
      <selection activeCell="H16" sqref="H16"/>
    </sheetView>
  </sheetViews>
  <sheetFormatPr baseColWidth="10" defaultRowHeight="14.5" x14ac:dyDescent="0.35"/>
  <cols>
    <col min="1" max="1" width="10.90625" style="1"/>
    <col min="2" max="2" width="17.36328125" style="1" customWidth="1"/>
    <col min="3" max="3" width="10.90625" style="1"/>
  </cols>
  <sheetData>
    <row r="1" spans="1:7" x14ac:dyDescent="0.35">
      <c r="A1" s="5" t="s">
        <v>100</v>
      </c>
      <c r="B1" s="5" t="str">
        <f>_xlfn.CONCAT(C1," (",A1,")")</f>
        <v>Platte (Pl)</v>
      </c>
      <c r="C1" s="5" t="s">
        <v>40</v>
      </c>
      <c r="D1" s="2"/>
      <c r="E1" s="2"/>
      <c r="F1" s="2"/>
      <c r="G1" s="2"/>
    </row>
    <row r="2" spans="1:7" x14ac:dyDescent="0.35">
      <c r="A2" s="5" t="s">
        <v>101</v>
      </c>
      <c r="B2" s="5" t="str">
        <f t="shared" ref="B2:B4" si="0">_xlfn.CONCAT(C2," (",A2,")")</f>
        <v>Rohrleitung (RL)</v>
      </c>
      <c r="C2" s="5" t="s">
        <v>41</v>
      </c>
      <c r="D2" s="2"/>
      <c r="E2" s="2"/>
      <c r="F2" s="2"/>
      <c r="G2" s="2"/>
    </row>
    <row r="3" spans="1:7" x14ac:dyDescent="0.35">
      <c r="A3" s="5" t="s">
        <v>102</v>
      </c>
      <c r="B3" s="5" t="str">
        <f t="shared" si="0"/>
        <v>Schüttung/Packung (SP)</v>
      </c>
      <c r="C3" s="5" t="s">
        <v>42</v>
      </c>
      <c r="D3" s="2"/>
      <c r="E3" s="2"/>
      <c r="F3" s="2"/>
      <c r="G3" s="2"/>
    </row>
    <row r="4" spans="1:7" x14ac:dyDescent="0.35">
      <c r="A4" s="2" t="s">
        <v>50</v>
      </c>
      <c r="B4" s="5" t="str">
        <f t="shared" si="0"/>
        <v>Gitter (Gtr)</v>
      </c>
      <c r="C4" s="2" t="s">
        <v>49</v>
      </c>
      <c r="D4" s="2"/>
      <c r="E4" s="2"/>
      <c r="F4" s="2"/>
      <c r="G4" s="2"/>
    </row>
    <row r="5" spans="1:7" x14ac:dyDescent="0.35">
      <c r="A5" s="3"/>
      <c r="B5" s="3"/>
      <c r="C5" s="3"/>
      <c r="D5" s="2"/>
      <c r="E5" s="2"/>
      <c r="F5" s="2"/>
      <c r="G5" s="2"/>
    </row>
    <row r="6" spans="1:7" x14ac:dyDescent="0.35">
      <c r="A6" s="3"/>
      <c r="B6" s="3"/>
      <c r="C6" s="3"/>
      <c r="D6" s="2"/>
      <c r="E6" s="2"/>
      <c r="F6" s="2"/>
      <c r="G6" s="2"/>
    </row>
    <row r="7" spans="1:7" x14ac:dyDescent="0.35">
      <c r="A7" s="3"/>
      <c r="B7" s="3"/>
      <c r="C7" s="3"/>
      <c r="D7" s="2"/>
      <c r="E7" s="2"/>
      <c r="F7" s="2"/>
      <c r="G7" s="2"/>
    </row>
    <row r="8" spans="1:7" x14ac:dyDescent="0.35">
      <c r="A8" s="3"/>
      <c r="B8" s="3"/>
      <c r="C8" s="3"/>
      <c r="D8" s="2"/>
      <c r="E8" s="2"/>
      <c r="F8" s="2"/>
      <c r="G8" s="2"/>
    </row>
    <row r="9" spans="1:7" x14ac:dyDescent="0.35">
      <c r="A9" s="3"/>
      <c r="B9" s="3"/>
      <c r="C9" s="3"/>
      <c r="D9" s="2"/>
      <c r="E9" s="2"/>
      <c r="F9" s="2"/>
      <c r="G9" s="2"/>
    </row>
    <row r="10" spans="1:7" x14ac:dyDescent="0.35">
      <c r="A10" s="3"/>
      <c r="B10" s="3"/>
      <c r="C10" s="3"/>
      <c r="D10" s="2"/>
      <c r="E10" s="2"/>
      <c r="F10" s="2"/>
      <c r="G10" s="2"/>
    </row>
    <row r="11" spans="1:7" x14ac:dyDescent="0.35">
      <c r="A11" s="3"/>
      <c r="B11" s="3"/>
      <c r="C11" s="3"/>
      <c r="D11" s="2"/>
      <c r="E11" s="2"/>
      <c r="F11" s="2"/>
      <c r="G11" s="2"/>
    </row>
    <row r="12" spans="1:7" x14ac:dyDescent="0.35">
      <c r="A12" s="3"/>
      <c r="B12" s="3"/>
      <c r="C12" s="3"/>
      <c r="D12" s="2"/>
      <c r="E12" s="2"/>
      <c r="F12" s="2"/>
      <c r="G12" s="2"/>
    </row>
    <row r="13" spans="1:7" x14ac:dyDescent="0.35">
      <c r="A13" s="3"/>
      <c r="B13" s="3"/>
      <c r="C13" s="3"/>
      <c r="D13" s="2"/>
      <c r="E13" s="2"/>
      <c r="F13" s="2"/>
      <c r="G13" s="2"/>
    </row>
    <row r="14" spans="1:7" x14ac:dyDescent="0.35">
      <c r="A14" s="3"/>
      <c r="B14" s="3"/>
      <c r="C14" s="3"/>
      <c r="D14" s="2"/>
      <c r="E14" s="2"/>
      <c r="F14" s="2"/>
      <c r="G14" s="2"/>
    </row>
    <row r="15" spans="1:7" x14ac:dyDescent="0.35">
      <c r="A15" s="3"/>
      <c r="B15" s="3"/>
      <c r="C15" s="3"/>
      <c r="D15" s="2"/>
      <c r="E15" s="2"/>
      <c r="F15" s="2"/>
      <c r="G15" s="2"/>
    </row>
    <row r="16" spans="1:7" x14ac:dyDescent="0.35">
      <c r="A16" s="3"/>
      <c r="B16" s="3"/>
      <c r="C16" s="3"/>
      <c r="D16" s="2"/>
      <c r="E16" s="2"/>
      <c r="F16" s="2"/>
      <c r="G16" s="2"/>
    </row>
    <row r="17" spans="1:7" x14ac:dyDescent="0.35">
      <c r="A17" s="3"/>
      <c r="B17" s="3"/>
      <c r="C17" s="3"/>
      <c r="D17" s="2"/>
      <c r="E17" s="2"/>
      <c r="F17" s="2"/>
      <c r="G17" s="2"/>
    </row>
    <row r="18" spans="1:7" x14ac:dyDescent="0.35">
      <c r="A18" s="3"/>
      <c r="B18" s="3"/>
      <c r="C18" s="3"/>
      <c r="D18" s="2"/>
      <c r="E18" s="2"/>
      <c r="F18" s="2"/>
      <c r="G18" s="2"/>
    </row>
    <row r="19" spans="1:7" x14ac:dyDescent="0.35">
      <c r="A19" s="3"/>
      <c r="B19" s="3"/>
      <c r="C19" s="3"/>
      <c r="D19" s="2"/>
      <c r="E19" s="2"/>
      <c r="F19" s="2"/>
      <c r="G19" s="2"/>
    </row>
    <row r="20" spans="1:7" x14ac:dyDescent="0.35">
      <c r="A20" s="3"/>
      <c r="B20" s="3"/>
      <c r="C20" s="3"/>
      <c r="D20" s="2"/>
      <c r="E20" s="2"/>
      <c r="F20" s="2"/>
      <c r="G20" s="2"/>
    </row>
    <row r="21" spans="1:7" x14ac:dyDescent="0.35">
      <c r="A21" s="3"/>
      <c r="B21" s="3"/>
      <c r="C21" s="3"/>
      <c r="D21" s="2"/>
      <c r="E21" s="2"/>
      <c r="F21" s="2"/>
      <c r="G21" s="2"/>
    </row>
    <row r="22" spans="1:7" x14ac:dyDescent="0.35">
      <c r="A22" s="3"/>
      <c r="B22" s="3"/>
      <c r="C22" s="3"/>
      <c r="D22" s="2"/>
      <c r="E22" s="2"/>
      <c r="F22" s="2"/>
      <c r="G22" s="2"/>
    </row>
    <row r="23" spans="1:7" x14ac:dyDescent="0.35">
      <c r="A23" s="3"/>
      <c r="B23" s="3"/>
      <c r="C23" s="3"/>
      <c r="D23" s="2"/>
      <c r="E23" s="2"/>
      <c r="F23" s="2"/>
      <c r="G23" s="2"/>
    </row>
    <row r="24" spans="1:7" x14ac:dyDescent="0.35">
      <c r="A24" s="3"/>
      <c r="B24" s="3"/>
      <c r="C24" s="3"/>
      <c r="D24" s="2"/>
      <c r="E24" s="2"/>
      <c r="F24" s="2"/>
      <c r="G24" s="2"/>
    </row>
    <row r="25" spans="1:7" x14ac:dyDescent="0.35">
      <c r="A25" s="3"/>
      <c r="B25" s="3"/>
      <c r="C25" s="3"/>
      <c r="D25" s="2"/>
      <c r="E25" s="2"/>
      <c r="F25" s="2"/>
      <c r="G25" s="2"/>
    </row>
    <row r="26" spans="1:7" x14ac:dyDescent="0.35">
      <c r="A26" s="3"/>
      <c r="B26" s="3"/>
      <c r="C26" s="3"/>
      <c r="D26" s="2"/>
      <c r="E26" s="2"/>
      <c r="F26" s="2"/>
      <c r="G26" s="2"/>
    </row>
    <row r="27" spans="1:7" x14ac:dyDescent="0.35">
      <c r="A27" s="3"/>
      <c r="B27" s="3"/>
      <c r="C27" s="3"/>
      <c r="D27" s="2"/>
      <c r="E27" s="2"/>
      <c r="F27" s="2"/>
      <c r="G27" s="2"/>
    </row>
    <row r="28" spans="1:7" x14ac:dyDescent="0.35">
      <c r="A28" s="3"/>
      <c r="B28" s="3"/>
      <c r="C28" s="3"/>
      <c r="D28" s="2"/>
      <c r="E28" s="2"/>
      <c r="F28" s="2"/>
      <c r="G28" s="2"/>
    </row>
    <row r="29" spans="1:7" x14ac:dyDescent="0.35">
      <c r="A29" s="3"/>
      <c r="B29" s="3"/>
      <c r="C29" s="3"/>
      <c r="D29" s="2"/>
      <c r="E29" s="2"/>
      <c r="F29" s="2"/>
      <c r="G29" s="2"/>
    </row>
    <row r="30" spans="1:7" x14ac:dyDescent="0.35">
      <c r="A30" s="3"/>
      <c r="B30" s="3"/>
      <c r="C30" s="3"/>
      <c r="D30" s="2"/>
      <c r="E30" s="2"/>
      <c r="F30" s="2"/>
      <c r="G30" s="2"/>
    </row>
    <row r="31" spans="1:7" x14ac:dyDescent="0.35">
      <c r="A31" s="3"/>
      <c r="B31" s="3"/>
      <c r="C31" s="3"/>
      <c r="D31" s="2"/>
      <c r="E31" s="2"/>
      <c r="F31" s="2"/>
      <c r="G31" s="2"/>
    </row>
    <row r="32" spans="1:7" x14ac:dyDescent="0.35">
      <c r="A32" s="3"/>
      <c r="B32" s="3"/>
      <c r="C32" s="3"/>
      <c r="D32" s="2"/>
      <c r="E32" s="2"/>
      <c r="F32" s="2"/>
      <c r="G32" s="2"/>
    </row>
    <row r="33" spans="1:7" x14ac:dyDescent="0.35">
      <c r="A33" s="3"/>
      <c r="B33" s="3"/>
      <c r="C33" s="3"/>
      <c r="D33" s="2"/>
      <c r="E33" s="2"/>
      <c r="F33" s="2"/>
      <c r="G33" s="2"/>
    </row>
    <row r="34" spans="1:7" x14ac:dyDescent="0.35">
      <c r="A34" s="3"/>
      <c r="B34" s="3"/>
      <c r="C34" s="3"/>
      <c r="D34" s="2"/>
      <c r="E34" s="2"/>
      <c r="F34" s="2"/>
      <c r="G34" s="2"/>
    </row>
    <row r="35" spans="1:7" x14ac:dyDescent="0.35">
      <c r="A35" s="3"/>
      <c r="B35" s="3"/>
      <c r="C35" s="3"/>
      <c r="D35" s="2"/>
      <c r="E35" s="2"/>
      <c r="F35" s="2"/>
      <c r="G35" s="2"/>
    </row>
    <row r="36" spans="1:7" x14ac:dyDescent="0.35">
      <c r="A36" s="3"/>
      <c r="B36" s="3"/>
      <c r="C36" s="3"/>
      <c r="D36" s="2"/>
      <c r="E36" s="2"/>
      <c r="F36" s="2"/>
      <c r="G36" s="2"/>
    </row>
    <row r="37" spans="1:7" x14ac:dyDescent="0.35">
      <c r="A37" s="3"/>
      <c r="B37" s="3"/>
      <c r="C37" s="3"/>
      <c r="D37" s="2"/>
      <c r="E37" s="2"/>
      <c r="F37" s="2"/>
      <c r="G37" s="2"/>
    </row>
    <row r="38" spans="1:7" x14ac:dyDescent="0.35">
      <c r="A38" s="3"/>
      <c r="B38" s="3"/>
      <c r="C38" s="3"/>
      <c r="D38" s="2"/>
      <c r="E38" s="2"/>
      <c r="F38" s="2"/>
      <c r="G38" s="2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CCF41-D85F-474D-AE85-C7DD553968A7}">
  <dimension ref="A1:C8"/>
  <sheetViews>
    <sheetView tabSelected="1" workbookViewId="0">
      <selection activeCell="H16" sqref="H16"/>
    </sheetView>
  </sheetViews>
  <sheetFormatPr baseColWidth="10" defaultRowHeight="14.5" x14ac:dyDescent="0.35"/>
  <sheetData>
    <row r="1" spans="1:3" x14ac:dyDescent="0.35">
      <c r="A1" s="4" t="s">
        <v>90</v>
      </c>
      <c r="B1" s="4" t="str">
        <f>_xlfn.CONCAT(C1," (",A1,")")</f>
        <v>Beton (B)</v>
      </c>
      <c r="C1" s="4" t="s">
        <v>30</v>
      </c>
    </row>
    <row r="2" spans="1:3" x14ac:dyDescent="0.35">
      <c r="A2" s="4" t="s">
        <v>103</v>
      </c>
      <c r="B2" s="4" t="str">
        <f>_xlfn.CONCAT(C2," (",A2,")")</f>
        <v>Stein (Ste)</v>
      </c>
      <c r="C2" s="4" t="s">
        <v>43</v>
      </c>
    </row>
    <row r="3" spans="1:3" x14ac:dyDescent="0.35">
      <c r="A3" s="2"/>
      <c r="B3" s="2"/>
      <c r="C3" s="2"/>
    </row>
    <row r="4" spans="1:3" x14ac:dyDescent="0.35">
      <c r="A4" s="2"/>
      <c r="B4" s="2"/>
      <c r="C4" s="2"/>
    </row>
    <row r="5" spans="1:3" x14ac:dyDescent="0.35">
      <c r="A5" s="2"/>
      <c r="B5" s="2"/>
      <c r="C5" s="2"/>
    </row>
    <row r="6" spans="1:3" x14ac:dyDescent="0.35">
      <c r="A6" s="2"/>
      <c r="B6" s="2"/>
      <c r="C6" s="2"/>
    </row>
    <row r="7" spans="1:3" x14ac:dyDescent="0.35">
      <c r="A7" s="2"/>
      <c r="B7" s="2"/>
      <c r="C7" s="2"/>
    </row>
    <row r="8" spans="1:3" x14ac:dyDescent="0.35">
      <c r="A8" s="2"/>
      <c r="B8" s="2"/>
      <c r="C8" s="2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DBBC7-E662-4506-8C18-F00990FE47B5}">
  <dimension ref="A1:I19"/>
  <sheetViews>
    <sheetView workbookViewId="0">
      <selection activeCell="J7" sqref="J7"/>
    </sheetView>
  </sheetViews>
  <sheetFormatPr baseColWidth="10" defaultRowHeight="14.5" x14ac:dyDescent="0.35"/>
  <cols>
    <col min="2" max="2" width="31.7265625" customWidth="1"/>
  </cols>
  <sheetData>
    <row r="1" spans="1:9" x14ac:dyDescent="0.35">
      <c r="A1" s="2">
        <v>1</v>
      </c>
      <c r="B1" s="5" t="str">
        <f>_xlfn.CONCAT(C1," (",A1,")")</f>
        <v>sehr gut / kein Handlungsbedarf (1)</v>
      </c>
      <c r="C1" s="2" t="s">
        <v>51</v>
      </c>
      <c r="D1" s="2"/>
      <c r="E1" s="2"/>
      <c r="F1" s="2"/>
      <c r="G1" s="2"/>
      <c r="H1" s="2"/>
      <c r="I1" s="2"/>
    </row>
    <row r="2" spans="1:9" x14ac:dyDescent="0.35">
      <c r="A2" s="2">
        <v>2</v>
      </c>
      <c r="B2" s="5" t="str">
        <f t="shared" ref="B2:B5" si="0">_xlfn.CONCAT(C2," (",A2,")")</f>
        <v>gut / geringer Handlungsbedarf (2)</v>
      </c>
      <c r="C2" s="2" t="s">
        <v>52</v>
      </c>
      <c r="D2" s="2"/>
      <c r="E2" s="2"/>
      <c r="F2" s="2"/>
      <c r="G2" s="2"/>
      <c r="H2" s="2"/>
      <c r="I2" s="2"/>
    </row>
    <row r="3" spans="1:9" x14ac:dyDescent="0.35">
      <c r="A3" s="2">
        <v>3</v>
      </c>
      <c r="B3" s="5" t="str">
        <f t="shared" si="0"/>
        <v>mittel / Handlungsbedarf (3)</v>
      </c>
      <c r="C3" s="2" t="s">
        <v>53</v>
      </c>
      <c r="D3" s="2"/>
      <c r="E3" s="2"/>
      <c r="F3" s="2"/>
      <c r="G3" s="2"/>
      <c r="H3" s="2"/>
      <c r="I3" s="2"/>
    </row>
    <row r="4" spans="1:9" x14ac:dyDescent="0.35">
      <c r="A4" s="2">
        <v>4</v>
      </c>
      <c r="B4" s="5" t="str">
        <f t="shared" si="0"/>
        <v>schlecht / großer Handlungsbedarf (4)</v>
      </c>
      <c r="C4" s="2" t="s">
        <v>54</v>
      </c>
      <c r="D4" s="2"/>
      <c r="E4" s="2"/>
      <c r="F4" s="2"/>
      <c r="G4" s="2"/>
      <c r="H4" s="2"/>
      <c r="I4" s="2"/>
    </row>
    <row r="5" spans="1:9" x14ac:dyDescent="0.35">
      <c r="A5" s="2">
        <v>5</v>
      </c>
      <c r="B5" s="5" t="str">
        <f t="shared" si="0"/>
        <v>sehr schlecht / akuter Handlungsbedarf (5)</v>
      </c>
      <c r="C5" s="2" t="s">
        <v>55</v>
      </c>
      <c r="D5" s="2"/>
      <c r="E5" s="2"/>
      <c r="F5" s="2"/>
      <c r="G5" s="2"/>
      <c r="H5" s="2"/>
      <c r="I5" s="2"/>
    </row>
    <row r="6" spans="1:9" x14ac:dyDescent="0.35">
      <c r="A6" s="2"/>
      <c r="B6" s="2"/>
      <c r="C6" s="2"/>
      <c r="D6" s="2"/>
      <c r="E6" s="2"/>
      <c r="F6" s="2"/>
      <c r="G6" s="2"/>
      <c r="H6" s="2"/>
      <c r="I6" s="2"/>
    </row>
    <row r="7" spans="1:9" x14ac:dyDescent="0.35">
      <c r="A7" s="2"/>
      <c r="B7" s="2"/>
      <c r="C7" s="2"/>
      <c r="D7" s="2"/>
      <c r="E7" s="2"/>
      <c r="F7" s="2"/>
      <c r="G7" s="2"/>
      <c r="H7" s="2"/>
      <c r="I7" s="2"/>
    </row>
    <row r="8" spans="1:9" x14ac:dyDescent="0.35">
      <c r="A8" s="2"/>
      <c r="B8" s="2"/>
      <c r="C8" s="2"/>
      <c r="D8" s="2"/>
      <c r="E8" s="2"/>
      <c r="F8" s="2"/>
      <c r="G8" s="2"/>
      <c r="H8" s="2"/>
      <c r="I8" s="2"/>
    </row>
    <row r="9" spans="1:9" x14ac:dyDescent="0.35">
      <c r="A9" s="2"/>
      <c r="B9" s="2"/>
      <c r="C9" s="2"/>
      <c r="D9" s="2"/>
      <c r="E9" s="2"/>
      <c r="F9" s="2"/>
      <c r="G9" s="2"/>
      <c r="H9" s="2"/>
      <c r="I9" s="2"/>
    </row>
    <row r="10" spans="1:9" x14ac:dyDescent="0.35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3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3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35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35">
      <c r="A14" s="2"/>
      <c r="B14" s="2"/>
      <c r="C14" s="2"/>
      <c r="D14" s="2"/>
      <c r="E14" s="2"/>
      <c r="F14" s="2"/>
      <c r="G14" s="2"/>
      <c r="H14" s="2"/>
      <c r="I14" s="2"/>
    </row>
    <row r="15" spans="1:9" x14ac:dyDescent="0.35">
      <c r="A15" s="2"/>
      <c r="B15" s="2"/>
      <c r="C15" s="2"/>
      <c r="D15" s="2"/>
      <c r="E15" s="2"/>
      <c r="F15" s="2"/>
      <c r="G15" s="2"/>
      <c r="H15" s="2"/>
      <c r="I15" s="2"/>
    </row>
    <row r="16" spans="1:9" x14ac:dyDescent="0.35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35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3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35">
      <c r="A19" s="2"/>
      <c r="B19" s="2"/>
      <c r="C19" s="2"/>
      <c r="D19" s="2"/>
      <c r="E19" s="2"/>
      <c r="F19" s="2"/>
      <c r="G19" s="2"/>
      <c r="H19" s="2"/>
      <c r="I19" s="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wehr</vt:lpstr>
      <vt:lpstr>l_st</vt:lpstr>
      <vt:lpstr>wehr_v</vt:lpstr>
      <vt:lpstr>material_v</vt:lpstr>
      <vt:lpstr>wehr_av</vt:lpstr>
      <vt:lpstr>wehr_a</vt:lpstr>
      <vt:lpstr>material_a</vt:lpstr>
      <vt:lpstr>zust_kl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Jannik Schilling</dc:creator>
  <cp:lastModifiedBy>Jannik Schilling</cp:lastModifiedBy>
  <dcterms:created xsi:type="dcterms:W3CDTF">2015-06-05T18:19:34Z</dcterms:created>
  <dcterms:modified xsi:type="dcterms:W3CDTF">2024-10-22T10:29:08Z</dcterms:modified>
</cp:coreProperties>
</file>